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8_{0C864F70-2571-41DE-B802-83276BFAEA89}" xr6:coauthVersionLast="36" xr6:coauthVersionMax="36" xr10:uidLastSave="{00000000-0000-0000-0000-000000000000}"/>
  <bookViews>
    <workbookView xWindow="240" yWindow="105" windowWidth="14805" windowHeight="7725" tabRatio="530" xr2:uid="{00000000-000D-0000-FFFF-FFFF00000000}"/>
  </bookViews>
  <sheets>
    <sheet name="ბიუჯეტი" sheetId="1" r:id="rId1"/>
    <sheet name="დასაბუთება" sheetId="2" r:id="rId2"/>
  </sheets>
  <definedNames>
    <definedName name="_xlnm.Print_Area" localSheetId="1">დასაბუთება!$A$1:$E$34</definedName>
  </definedNames>
  <calcPr calcId="191029"/>
</workbook>
</file>

<file path=xl/calcChain.xml><?xml version="1.0" encoding="utf-8"?>
<calcChain xmlns="http://schemas.openxmlformats.org/spreadsheetml/2006/main">
  <c r="H4" i="1" l="1"/>
  <c r="F11" i="1"/>
  <c r="H5" i="1"/>
  <c r="H6" i="1" l="1"/>
  <c r="D61" i="1"/>
  <c r="D60" i="1"/>
  <c r="D58" i="1"/>
  <c r="D57" i="1"/>
  <c r="F53" i="1"/>
  <c r="F34" i="1"/>
  <c r="I6" i="1" l="1"/>
  <c r="F33" i="1" l="1"/>
  <c r="F22" i="1"/>
  <c r="J6" i="1"/>
  <c r="G53" i="1" l="1"/>
  <c r="G27" i="1"/>
  <c r="D59" i="1" s="1"/>
  <c r="G15" i="1"/>
  <c r="E57" i="1"/>
  <c r="H53" i="1" l="1"/>
  <c r="E60" i="1" s="1"/>
  <c r="H27" i="1"/>
  <c r="E59" i="1" s="1"/>
  <c r="H15" i="1"/>
  <c r="E58" i="1" s="1"/>
  <c r="E61" i="1" s="1"/>
  <c r="F12" i="1" l="1"/>
  <c r="F13" i="1"/>
  <c r="F14" i="1"/>
  <c r="F15" i="1" l="1"/>
  <c r="C58" i="1" s="1"/>
  <c r="C57" i="1" l="1"/>
  <c r="F23" i="1"/>
  <c r="F24" i="1"/>
  <c r="F25" i="1"/>
  <c r="F26" i="1"/>
  <c r="F27" i="1" l="1"/>
  <c r="C59" i="1" s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C60" i="1" l="1"/>
  <c r="C61" i="1" s="1"/>
</calcChain>
</file>

<file path=xl/sharedStrings.xml><?xml version="1.0" encoding="utf-8"?>
<sst xmlns="http://schemas.openxmlformats.org/spreadsheetml/2006/main" count="79" uniqueCount="42">
  <si>
    <t>პროგრამის ბიუჯეტი</t>
  </si>
  <si>
    <t>რაოდენობა</t>
  </si>
  <si>
    <t>ერთეულის ფასი</t>
  </si>
  <si>
    <t>პროექტის ჯამური ბიუჯეტი:</t>
  </si>
  <si>
    <t>N</t>
  </si>
  <si>
    <t>სახელი/გვარი</t>
  </si>
  <si>
    <t>თვეების რაოდენობა</t>
  </si>
  <si>
    <t>ერთი თვის ანაზღაურება</t>
  </si>
  <si>
    <t>სულ</t>
  </si>
  <si>
    <t>სულ შრომის ანაზღაურება</t>
  </si>
  <si>
    <r>
      <t>ჯამი</t>
    </r>
    <r>
      <rPr>
        <b/>
        <sz val="12"/>
        <color rgb="FF000000"/>
        <rFont val="Sylfaen"/>
        <family val="1"/>
      </rPr>
      <t>/ლარი</t>
    </r>
  </si>
  <si>
    <t>ერთი საათის ღირებულება</t>
  </si>
  <si>
    <t>ერთეულის რაოდენობა</t>
  </si>
  <si>
    <t>კატეგორიის დასახელება</t>
  </si>
  <si>
    <t>სპეციალური საგანმანათლებლო საჭიროებისა და შეზღუდული შესაძლებლობის მქონე პირთა მხარდამჭერი სერვისები</t>
  </si>
  <si>
    <t>მხარდაჭერის ტიპი</t>
  </si>
  <si>
    <t>საათების/თვეების რაოდენობა</t>
  </si>
  <si>
    <t>ერთი საათის/თვის ანაზღაურება</t>
  </si>
  <si>
    <r>
      <t xml:space="preserve">რეკომენდაცია: </t>
    </r>
    <r>
      <rPr>
        <b/>
        <sz val="12"/>
        <color rgb="FFFF0000"/>
        <rFont val="Sylfaen"/>
        <family val="1"/>
      </rPr>
      <t>აღნიშნულ გრაფაში შესაძლოა მოთხოვნილი იყოს სპეციალური მასწავლებელი, ინდივიდუალური ასისტენტი, ჟესტური ენის თარჯიმანი, მობილობისა და ორიენტაციის ტრენერი</t>
    </r>
  </si>
  <si>
    <t>პოზიცია</t>
  </si>
  <si>
    <t>დასაქმებულის პოზიცია</t>
  </si>
  <si>
    <t>სახელი გვარი</t>
  </si>
  <si>
    <t>პროგრამის განხორციელებისათვის საჭირო ხარჯი</t>
  </si>
  <si>
    <t>დასახელება</t>
  </si>
  <si>
    <t>სულ ჯამი</t>
  </si>
  <si>
    <t>განმარტება/საჭიროების დასაბუთება</t>
  </si>
  <si>
    <t xml:space="preserve">პროფესიული განათლების მასწავლებელი </t>
  </si>
  <si>
    <t>ინსტრუქტორი პარტნიორი ორგანიზაციიდან (ასეთის არსებობის შემთხვევაში)</t>
  </si>
  <si>
    <t xml:space="preserve">მომზადება/გადამზადების პროგრამაში მონაწილე პროფესიული განათლების მასწავლებლები და ინსტრუქტორები </t>
  </si>
  <si>
    <t>პროგრამის განხორციელებაში ჩართული სხვა პირები</t>
  </si>
  <si>
    <t xml:space="preserve">ჯამური ბიუჯეტი </t>
  </si>
  <si>
    <t>პროგრამის დასახელება</t>
  </si>
  <si>
    <t>საზომი ერთეული</t>
  </si>
  <si>
    <t>სსსმ და შშმ პირთა მხარდამჭერი სერვისები</t>
  </si>
  <si>
    <t>მასწავლებლის/ინსტრუქტორის ანაზღაურება</t>
  </si>
  <si>
    <r>
      <t xml:space="preserve">შენიშვნა: </t>
    </r>
    <r>
      <rPr>
        <b/>
        <sz val="12"/>
        <color rgb="FFFF0000"/>
        <rFont val="Sylfaen"/>
        <family val="1"/>
      </rPr>
      <t>აღნიშნულ გრაფაში განსახორციელებელ მასალის/მომსახურების შესყიდვაზე წარმოდგენილი უნდა იყოს არანაკლებ 3 ინვოისი</t>
    </r>
  </si>
  <si>
    <t>ჯგუფების რაოდენობა</t>
  </si>
  <si>
    <t>სამუშაო აღწერილობა და შრომის ანაზღაურების ოდენობის დასაბუთება</t>
  </si>
  <si>
    <r>
      <t xml:space="preserve"> შენიშვნა: </t>
    </r>
    <r>
      <rPr>
        <sz val="12"/>
        <color theme="1"/>
        <rFont val="Sylfaen"/>
        <family val="1"/>
      </rPr>
      <t>შრომის ანაზღაურების ოდენობის დასაბუთების ნაწილი უნდა მოიცავდეს ინფორმაციას კვალიფიკაციის, სამუშაო გამოცდილების, შესაბამისი პრაქტიკული საქმიანობის განხორციელებისა და საერთაშორისო გამოცდილების შესახებ.</t>
    </r>
  </si>
  <si>
    <t xml:space="preserve"> სამინისტროდან მოთხოვნილი თანხა</t>
  </si>
  <si>
    <t xml:space="preserve"> თანადაფინანსების ოდენობა</t>
  </si>
  <si>
    <t>საათების რაოდენობა (ერთ ჯგუფში)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</si>
</sst>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Sylfaen"/>
      <family val="1"/>
    </font>
    <font>
      <sz val="12"/>
      <color theme="3"/>
      <name val="Sylfaen"/>
      <family val="1"/>
    </font>
    <font>
      <sz val="12"/>
      <color rgb="FFC00000"/>
      <name val="Sylfaen"/>
      <family val="1"/>
    </font>
    <font>
      <b/>
      <sz val="12"/>
      <color theme="1"/>
      <name val="Sylfaen"/>
      <family val="1"/>
    </font>
    <font>
      <sz val="12"/>
      <name val="Sylfaen"/>
      <family val="1"/>
    </font>
    <font>
      <b/>
      <sz val="12"/>
      <color rgb="FF000000"/>
      <name val="Sylfaen"/>
      <family val="1"/>
    </font>
    <font>
      <b/>
      <sz val="12"/>
      <color rgb="FFC00000"/>
      <name val="Sylfaen"/>
      <family val="1"/>
    </font>
    <font>
      <b/>
      <sz val="12"/>
      <color rgb="FFFF000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vertical="center"/>
    </xf>
    <xf numFmtId="0" fontId="4" fillId="0" borderId="7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 vertical="center"/>
    </xf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right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4" fontId="1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/>
    </xf>
    <xf numFmtId="4" fontId="7" fillId="0" borderId="7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 wrapText="1"/>
    </xf>
    <xf numFmtId="4" fontId="7" fillId="0" borderId="8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4" fontId="1" fillId="0" borderId="0" xfId="0" applyNumberFormat="1" applyFont="1" applyBorder="1" applyProtection="1">
      <protection locked="0"/>
    </xf>
    <xf numFmtId="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view="pageBreakPreview" zoomScale="90" zoomScaleNormal="100" zoomScaleSheetLayoutView="90" workbookViewId="0">
      <selection activeCell="D25" sqref="D25"/>
    </sheetView>
  </sheetViews>
  <sheetFormatPr defaultRowHeight="18" x14ac:dyDescent="0.35"/>
  <cols>
    <col min="1" max="1" width="4.85546875" style="1" customWidth="1"/>
    <col min="2" max="2" width="57" style="2" customWidth="1"/>
    <col min="3" max="3" width="24.85546875" style="3" customWidth="1"/>
    <col min="4" max="4" width="14.140625" style="2" customWidth="1"/>
    <col min="5" max="5" width="17.42578125" style="2" customWidth="1"/>
    <col min="6" max="6" width="16.42578125" style="2" customWidth="1"/>
    <col min="7" max="7" width="23" style="2" customWidth="1"/>
    <col min="8" max="9" width="19.85546875" style="2" customWidth="1"/>
    <col min="10" max="10" width="18.28515625" style="2" customWidth="1"/>
    <col min="11" max="16384" width="9.140625" style="2"/>
  </cols>
  <sheetData>
    <row r="1" spans="1:10" ht="33" customHeight="1" thickBot="1" x14ac:dyDescent="0.4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39" customHeight="1" x14ac:dyDescent="0.35">
      <c r="A2" s="18">
        <v>1</v>
      </c>
      <c r="B2" s="93" t="s">
        <v>28</v>
      </c>
      <c r="C2" s="93"/>
      <c r="D2" s="93"/>
      <c r="E2" s="93"/>
      <c r="F2" s="93"/>
      <c r="G2" s="93"/>
      <c r="H2" s="93"/>
      <c r="I2" s="103"/>
      <c r="J2" s="94"/>
    </row>
    <row r="3" spans="1:10" ht="72" x14ac:dyDescent="0.35">
      <c r="A3" s="5" t="s">
        <v>4</v>
      </c>
      <c r="B3" s="45" t="s">
        <v>13</v>
      </c>
      <c r="C3" s="45" t="s">
        <v>31</v>
      </c>
      <c r="D3" s="45" t="s">
        <v>1</v>
      </c>
      <c r="E3" s="45" t="s">
        <v>36</v>
      </c>
      <c r="F3" s="45" t="s">
        <v>41</v>
      </c>
      <c r="G3" s="45" t="s">
        <v>11</v>
      </c>
      <c r="H3" s="45" t="s">
        <v>9</v>
      </c>
      <c r="I3" s="45" t="s">
        <v>39</v>
      </c>
      <c r="J3" s="46" t="s">
        <v>40</v>
      </c>
    </row>
    <row r="4" spans="1:10" ht="30.75" customHeight="1" x14ac:dyDescent="0.35">
      <c r="A4" s="64">
        <v>1</v>
      </c>
      <c r="B4" s="63" t="s">
        <v>26</v>
      </c>
      <c r="C4" s="45"/>
      <c r="D4" s="45"/>
      <c r="E4" s="45"/>
      <c r="F4" s="45"/>
      <c r="G4" s="45"/>
      <c r="H4" s="16">
        <f>E4*F4*G4*D4</f>
        <v>0</v>
      </c>
      <c r="I4" s="45"/>
      <c r="J4" s="46"/>
    </row>
    <row r="5" spans="1:10" ht="35.25" customHeight="1" x14ac:dyDescent="0.35">
      <c r="A5" s="7">
        <v>2</v>
      </c>
      <c r="B5" s="63" t="s">
        <v>27</v>
      </c>
      <c r="C5" s="9"/>
      <c r="D5" s="8"/>
      <c r="E5" s="9"/>
      <c r="F5" s="9"/>
      <c r="G5" s="16"/>
      <c r="H5" s="16">
        <f>E5*F5*G5*D5</f>
        <v>0</v>
      </c>
      <c r="I5" s="16"/>
      <c r="J5" s="17"/>
    </row>
    <row r="6" spans="1:10" ht="18.75" thickBot="1" x14ac:dyDescent="0.4">
      <c r="A6" s="101" t="s">
        <v>8</v>
      </c>
      <c r="B6" s="102"/>
      <c r="C6" s="21"/>
      <c r="D6" s="20"/>
      <c r="E6" s="21"/>
      <c r="F6" s="21"/>
      <c r="G6" s="32"/>
      <c r="H6" s="32">
        <f>H5+H4</f>
        <v>0</v>
      </c>
      <c r="I6" s="32">
        <f>I5+I4</f>
        <v>0</v>
      </c>
      <c r="J6" s="32">
        <f t="shared" ref="J6" si="0">J5+J4</f>
        <v>0</v>
      </c>
    </row>
    <row r="7" spans="1:10" x14ac:dyDescent="0.35">
      <c r="A7" s="23"/>
      <c r="B7" s="23"/>
      <c r="C7" s="24"/>
      <c r="D7" s="78"/>
      <c r="E7" s="24"/>
      <c r="F7" s="26"/>
      <c r="G7" s="26"/>
      <c r="H7" s="26"/>
      <c r="I7" s="26"/>
      <c r="J7" s="26"/>
    </row>
    <row r="8" spans="1:10" ht="18.75" thickBot="1" x14ac:dyDescent="0.4">
      <c r="A8" s="23"/>
      <c r="B8" s="23"/>
      <c r="C8" s="24"/>
      <c r="D8" s="25"/>
      <c r="E8" s="24"/>
      <c r="F8" s="26"/>
    </row>
    <row r="9" spans="1:10" ht="45.75" customHeight="1" x14ac:dyDescent="0.35">
      <c r="A9" s="18">
        <v>2</v>
      </c>
      <c r="B9" s="88" t="s">
        <v>14</v>
      </c>
      <c r="C9" s="88"/>
      <c r="D9" s="88"/>
      <c r="E9" s="88"/>
      <c r="F9" s="88"/>
      <c r="G9" s="88"/>
      <c r="H9" s="89"/>
      <c r="I9" s="79"/>
    </row>
    <row r="10" spans="1:10" ht="67.5" customHeight="1" x14ac:dyDescent="0.35">
      <c r="A10" s="5" t="s">
        <v>4</v>
      </c>
      <c r="B10" s="45" t="s">
        <v>15</v>
      </c>
      <c r="C10" s="45" t="s">
        <v>1</v>
      </c>
      <c r="D10" s="45" t="s">
        <v>16</v>
      </c>
      <c r="E10" s="19" t="s">
        <v>17</v>
      </c>
      <c r="F10" s="6" t="s">
        <v>9</v>
      </c>
      <c r="G10" s="45" t="s">
        <v>39</v>
      </c>
      <c r="H10" s="46" t="s">
        <v>40</v>
      </c>
      <c r="I10" s="81"/>
    </row>
    <row r="11" spans="1:10" x14ac:dyDescent="0.35">
      <c r="A11" s="7">
        <v>1</v>
      </c>
      <c r="B11" s="22"/>
      <c r="C11" s="8"/>
      <c r="D11" s="9"/>
      <c r="E11" s="16"/>
      <c r="F11" s="16">
        <f>C11*D11*E11</f>
        <v>0</v>
      </c>
      <c r="G11" s="9"/>
      <c r="H11" s="49"/>
      <c r="I11" s="82"/>
    </row>
    <row r="12" spans="1:10" x14ac:dyDescent="0.35">
      <c r="A12" s="7">
        <v>2</v>
      </c>
      <c r="B12" s="22"/>
      <c r="C12" s="8"/>
      <c r="D12" s="9"/>
      <c r="E12" s="16"/>
      <c r="F12" s="16">
        <f>C12*D12*E12</f>
        <v>0</v>
      </c>
      <c r="G12" s="47"/>
      <c r="H12" s="49"/>
      <c r="I12" s="82"/>
    </row>
    <row r="13" spans="1:10" x14ac:dyDescent="0.35">
      <c r="A13" s="7">
        <v>3</v>
      </c>
      <c r="B13" s="22"/>
      <c r="C13" s="8"/>
      <c r="D13" s="9"/>
      <c r="E13" s="16"/>
      <c r="F13" s="16">
        <f>C13*D13*E13</f>
        <v>0</v>
      </c>
      <c r="G13" s="47"/>
      <c r="H13" s="49"/>
      <c r="I13" s="82"/>
    </row>
    <row r="14" spans="1:10" x14ac:dyDescent="0.35">
      <c r="A14" s="7">
        <v>4</v>
      </c>
      <c r="B14" s="22"/>
      <c r="C14" s="8"/>
      <c r="D14" s="9"/>
      <c r="E14" s="16"/>
      <c r="F14" s="16">
        <f>C14*D14*E14</f>
        <v>0</v>
      </c>
      <c r="G14" s="47"/>
      <c r="H14" s="49"/>
      <c r="I14" s="82"/>
    </row>
    <row r="15" spans="1:10" x14ac:dyDescent="0.35">
      <c r="A15" s="99" t="s">
        <v>8</v>
      </c>
      <c r="B15" s="100"/>
      <c r="C15" s="28"/>
      <c r="D15" s="30"/>
      <c r="E15" s="31"/>
      <c r="F15" s="31">
        <f>SUM(F11:F14)</f>
        <v>0</v>
      </c>
      <c r="G15" s="31">
        <f>SUM(G11:G14)</f>
        <v>0</v>
      </c>
      <c r="H15" s="50">
        <f>SUM(H11:H14)</f>
        <v>0</v>
      </c>
      <c r="I15" s="83"/>
    </row>
    <row r="16" spans="1:10" ht="39" customHeight="1" thickBot="1" x14ac:dyDescent="0.4">
      <c r="A16" s="90" t="s">
        <v>18</v>
      </c>
      <c r="B16" s="91"/>
      <c r="C16" s="91"/>
      <c r="D16" s="91"/>
      <c r="E16" s="91"/>
      <c r="F16" s="91"/>
      <c r="G16" s="91"/>
      <c r="H16" s="92"/>
      <c r="I16" s="84"/>
    </row>
    <row r="18" spans="1:9" x14ac:dyDescent="0.35">
      <c r="A18" s="97"/>
      <c r="B18" s="98"/>
      <c r="C18" s="98"/>
      <c r="D18" s="98"/>
      <c r="E18" s="98"/>
      <c r="F18" s="98"/>
    </row>
    <row r="19" spans="1:9" ht="18.75" thickBot="1" x14ac:dyDescent="0.4">
      <c r="A19" s="4"/>
      <c r="B19" s="4"/>
      <c r="C19" s="4"/>
    </row>
    <row r="20" spans="1:9" ht="45" customHeight="1" x14ac:dyDescent="0.35">
      <c r="A20" s="18">
        <v>3</v>
      </c>
      <c r="B20" s="88" t="s">
        <v>29</v>
      </c>
      <c r="C20" s="88"/>
      <c r="D20" s="88"/>
      <c r="E20" s="88"/>
      <c r="F20" s="88"/>
      <c r="G20" s="88"/>
      <c r="H20" s="89"/>
      <c r="I20" s="79"/>
    </row>
    <row r="21" spans="1:9" ht="54" x14ac:dyDescent="0.35">
      <c r="A21" s="5" t="s">
        <v>4</v>
      </c>
      <c r="B21" s="45" t="s">
        <v>19</v>
      </c>
      <c r="C21" s="45" t="s">
        <v>5</v>
      </c>
      <c r="D21" s="6" t="s">
        <v>6</v>
      </c>
      <c r="E21" s="6" t="s">
        <v>7</v>
      </c>
      <c r="F21" s="6" t="s">
        <v>9</v>
      </c>
      <c r="G21" s="45" t="s">
        <v>39</v>
      </c>
      <c r="H21" s="46" t="s">
        <v>40</v>
      </c>
      <c r="I21" s="81"/>
    </row>
    <row r="22" spans="1:9" x14ac:dyDescent="0.35">
      <c r="A22" s="7">
        <v>1</v>
      </c>
      <c r="B22" s="8"/>
      <c r="C22" s="8"/>
      <c r="D22" s="9"/>
      <c r="E22" s="16"/>
      <c r="F22" s="16">
        <f>E22*D22</f>
        <v>0</v>
      </c>
      <c r="G22" s="9"/>
      <c r="H22" s="49"/>
      <c r="I22" s="82"/>
    </row>
    <row r="23" spans="1:9" x14ac:dyDescent="0.35">
      <c r="A23" s="7">
        <v>2</v>
      </c>
      <c r="B23" s="8"/>
      <c r="C23" s="8"/>
      <c r="D23" s="9"/>
      <c r="E23" s="16"/>
      <c r="F23" s="16">
        <f>E23*D23</f>
        <v>0</v>
      </c>
      <c r="G23" s="48"/>
      <c r="H23" s="49"/>
      <c r="I23" s="82"/>
    </row>
    <row r="24" spans="1:9" ht="22.5" customHeight="1" x14ac:dyDescent="0.35">
      <c r="A24" s="7">
        <v>3</v>
      </c>
      <c r="B24" s="8"/>
      <c r="C24" s="8"/>
      <c r="D24" s="9"/>
      <c r="E24" s="16"/>
      <c r="F24" s="16">
        <f>E24*D24</f>
        <v>0</v>
      </c>
      <c r="G24" s="48"/>
      <c r="H24" s="49"/>
      <c r="I24" s="82"/>
    </row>
    <row r="25" spans="1:9" x14ac:dyDescent="0.35">
      <c r="A25" s="7">
        <v>4</v>
      </c>
      <c r="B25" s="8"/>
      <c r="C25" s="8"/>
      <c r="D25" s="9"/>
      <c r="E25" s="16"/>
      <c r="F25" s="16">
        <f>E25*D25</f>
        <v>0</v>
      </c>
      <c r="G25" s="48"/>
      <c r="H25" s="49"/>
      <c r="I25" s="82"/>
    </row>
    <row r="26" spans="1:9" x14ac:dyDescent="0.35">
      <c r="A26" s="7">
        <v>5</v>
      </c>
      <c r="B26" s="8"/>
      <c r="C26" s="8"/>
      <c r="D26" s="9"/>
      <c r="E26" s="16"/>
      <c r="F26" s="16">
        <f>E26*D26</f>
        <v>0</v>
      </c>
      <c r="G26" s="48"/>
      <c r="H26" s="49"/>
      <c r="I26" s="82"/>
    </row>
    <row r="27" spans="1:9" x14ac:dyDescent="0.35">
      <c r="A27" s="99" t="s">
        <v>8</v>
      </c>
      <c r="B27" s="100"/>
      <c r="C27" s="28"/>
      <c r="D27" s="30"/>
      <c r="E27" s="30"/>
      <c r="F27" s="31">
        <f>SUM(F22:F26)</f>
        <v>0</v>
      </c>
      <c r="G27" s="31">
        <f>SUM(G22:G26)</f>
        <v>0</v>
      </c>
      <c r="H27" s="51">
        <f>SUM(H22:H26)</f>
        <v>0</v>
      </c>
      <c r="I27" s="26"/>
    </row>
    <row r="28" spans="1:9" ht="40.5" customHeight="1" thickBot="1" x14ac:dyDescent="0.4">
      <c r="A28" s="90"/>
      <c r="B28" s="91"/>
      <c r="C28" s="91"/>
      <c r="D28" s="91"/>
      <c r="E28" s="91"/>
      <c r="F28" s="91"/>
      <c r="G28" s="91"/>
      <c r="H28" s="92"/>
      <c r="I28" s="84"/>
    </row>
    <row r="29" spans="1:9" x14ac:dyDescent="0.35">
      <c r="A29" s="4"/>
      <c r="B29" s="4"/>
      <c r="C29" s="4"/>
    </row>
    <row r="30" spans="1:9" ht="18.75" thickBot="1" x14ac:dyDescent="0.4">
      <c r="A30" s="11"/>
      <c r="B30" s="12"/>
      <c r="D30" s="10"/>
    </row>
    <row r="31" spans="1:9" ht="24.75" customHeight="1" x14ac:dyDescent="0.35">
      <c r="A31" s="18">
        <v>4</v>
      </c>
      <c r="B31" s="93" t="s">
        <v>22</v>
      </c>
      <c r="C31" s="93"/>
      <c r="D31" s="93"/>
      <c r="E31" s="93"/>
      <c r="F31" s="93"/>
      <c r="G31" s="93"/>
      <c r="H31" s="94"/>
      <c r="I31" s="85"/>
    </row>
    <row r="32" spans="1:9" ht="75" customHeight="1" x14ac:dyDescent="0.35">
      <c r="A32" s="44" t="s">
        <v>4</v>
      </c>
      <c r="B32" s="27" t="s">
        <v>23</v>
      </c>
      <c r="C32" s="45" t="s">
        <v>32</v>
      </c>
      <c r="D32" s="45" t="s">
        <v>12</v>
      </c>
      <c r="E32" s="45" t="s">
        <v>2</v>
      </c>
      <c r="F32" s="45" t="s">
        <v>10</v>
      </c>
      <c r="G32" s="45" t="s">
        <v>39</v>
      </c>
      <c r="H32" s="46" t="s">
        <v>40</v>
      </c>
      <c r="I32" s="81"/>
    </row>
    <row r="33" spans="1:9" x14ac:dyDescent="0.35">
      <c r="A33" s="13">
        <v>1</v>
      </c>
      <c r="B33" s="9"/>
      <c r="C33" s="9"/>
      <c r="D33" s="29"/>
      <c r="E33" s="14"/>
      <c r="F33" s="52">
        <f t="shared" ref="F33:F52" si="1">D33*E33</f>
        <v>0</v>
      </c>
      <c r="G33" s="9"/>
      <c r="H33" s="49"/>
      <c r="I33" s="82"/>
    </row>
    <row r="34" spans="1:9" x14ac:dyDescent="0.35">
      <c r="A34" s="13">
        <v>2</v>
      </c>
      <c r="B34" s="9"/>
      <c r="C34" s="9"/>
      <c r="D34" s="29"/>
      <c r="E34" s="14"/>
      <c r="F34" s="52">
        <f>D34*E34</f>
        <v>0</v>
      </c>
      <c r="G34" s="47"/>
      <c r="H34" s="49"/>
      <c r="I34" s="82"/>
    </row>
    <row r="35" spans="1:9" ht="45.75" customHeight="1" x14ac:dyDescent="0.35">
      <c r="A35" s="13">
        <v>3</v>
      </c>
      <c r="B35" s="9"/>
      <c r="C35" s="9"/>
      <c r="D35" s="29"/>
      <c r="E35" s="14"/>
      <c r="F35" s="52">
        <f t="shared" si="1"/>
        <v>0</v>
      </c>
      <c r="G35" s="47"/>
      <c r="H35" s="49"/>
      <c r="I35" s="82"/>
    </row>
    <row r="36" spans="1:9" x14ac:dyDescent="0.35">
      <c r="A36" s="13">
        <v>4</v>
      </c>
      <c r="B36" s="9"/>
      <c r="C36" s="9"/>
      <c r="D36" s="29"/>
      <c r="E36" s="14"/>
      <c r="F36" s="52">
        <f t="shared" si="1"/>
        <v>0</v>
      </c>
      <c r="G36" s="47"/>
      <c r="H36" s="49"/>
      <c r="I36" s="82"/>
    </row>
    <row r="37" spans="1:9" x14ac:dyDescent="0.35">
      <c r="A37" s="13">
        <v>5</v>
      </c>
      <c r="B37" s="9"/>
      <c r="C37" s="9"/>
      <c r="D37" s="29"/>
      <c r="E37" s="14"/>
      <c r="F37" s="52">
        <f t="shared" si="1"/>
        <v>0</v>
      </c>
      <c r="G37" s="47"/>
      <c r="H37" s="49"/>
      <c r="I37" s="82"/>
    </row>
    <row r="38" spans="1:9" x14ac:dyDescent="0.35">
      <c r="A38" s="13">
        <v>6</v>
      </c>
      <c r="B38" s="9"/>
      <c r="C38" s="9"/>
      <c r="D38" s="29"/>
      <c r="E38" s="14"/>
      <c r="F38" s="52">
        <f t="shared" si="1"/>
        <v>0</v>
      </c>
      <c r="G38" s="47"/>
      <c r="H38" s="49"/>
      <c r="I38" s="82"/>
    </row>
    <row r="39" spans="1:9" x14ac:dyDescent="0.35">
      <c r="A39" s="13">
        <v>7</v>
      </c>
      <c r="B39" s="9"/>
      <c r="C39" s="9"/>
      <c r="D39" s="29"/>
      <c r="E39" s="14"/>
      <c r="F39" s="52">
        <f t="shared" si="1"/>
        <v>0</v>
      </c>
      <c r="G39" s="47"/>
      <c r="H39" s="49"/>
      <c r="I39" s="82"/>
    </row>
    <row r="40" spans="1:9" x14ac:dyDescent="0.35">
      <c r="A40" s="13">
        <v>8</v>
      </c>
      <c r="B40" s="9"/>
      <c r="C40" s="9"/>
      <c r="D40" s="29"/>
      <c r="E40" s="14"/>
      <c r="F40" s="52">
        <f t="shared" si="1"/>
        <v>0</v>
      </c>
      <c r="G40" s="47"/>
      <c r="H40" s="49"/>
      <c r="I40" s="82"/>
    </row>
    <row r="41" spans="1:9" x14ac:dyDescent="0.35">
      <c r="A41" s="13">
        <v>9</v>
      </c>
      <c r="B41" s="9"/>
      <c r="C41" s="9"/>
      <c r="D41" s="29"/>
      <c r="E41" s="14"/>
      <c r="F41" s="52">
        <f t="shared" si="1"/>
        <v>0</v>
      </c>
      <c r="G41" s="47"/>
      <c r="H41" s="49"/>
      <c r="I41" s="82"/>
    </row>
    <row r="42" spans="1:9" x14ac:dyDescent="0.35">
      <c r="A42" s="13">
        <v>10</v>
      </c>
      <c r="B42" s="9"/>
      <c r="C42" s="9"/>
      <c r="D42" s="29"/>
      <c r="E42" s="14"/>
      <c r="F42" s="52">
        <f t="shared" si="1"/>
        <v>0</v>
      </c>
      <c r="G42" s="47"/>
      <c r="H42" s="49"/>
      <c r="I42" s="82"/>
    </row>
    <row r="43" spans="1:9" x14ac:dyDescent="0.35">
      <c r="A43" s="13">
        <v>11</v>
      </c>
      <c r="B43" s="9"/>
      <c r="C43" s="9"/>
      <c r="D43" s="29"/>
      <c r="E43" s="14"/>
      <c r="F43" s="52">
        <f t="shared" si="1"/>
        <v>0</v>
      </c>
      <c r="G43" s="47"/>
      <c r="H43" s="49"/>
      <c r="I43" s="82"/>
    </row>
    <row r="44" spans="1:9" x14ac:dyDescent="0.35">
      <c r="A44" s="13">
        <v>12</v>
      </c>
      <c r="B44" s="9"/>
      <c r="C44" s="9"/>
      <c r="D44" s="29"/>
      <c r="E44" s="14"/>
      <c r="F44" s="52">
        <f t="shared" si="1"/>
        <v>0</v>
      </c>
      <c r="G44" s="47"/>
      <c r="H44" s="49"/>
      <c r="I44" s="82"/>
    </row>
    <row r="45" spans="1:9" x14ac:dyDescent="0.35">
      <c r="A45" s="13">
        <v>13</v>
      </c>
      <c r="B45" s="9"/>
      <c r="C45" s="9"/>
      <c r="D45" s="29"/>
      <c r="E45" s="14"/>
      <c r="F45" s="52">
        <f t="shared" si="1"/>
        <v>0</v>
      </c>
      <c r="G45" s="47"/>
      <c r="H45" s="49"/>
      <c r="I45" s="82"/>
    </row>
    <row r="46" spans="1:9" ht="15.75" customHeight="1" x14ac:dyDescent="0.35">
      <c r="A46" s="13">
        <v>14</v>
      </c>
      <c r="B46" s="9"/>
      <c r="C46" s="9"/>
      <c r="D46" s="29"/>
      <c r="E46" s="14"/>
      <c r="F46" s="52">
        <f t="shared" si="1"/>
        <v>0</v>
      </c>
      <c r="G46" s="47"/>
      <c r="H46" s="49"/>
      <c r="I46" s="82"/>
    </row>
    <row r="47" spans="1:9" ht="15.75" customHeight="1" x14ac:dyDescent="0.35">
      <c r="A47" s="13">
        <v>15</v>
      </c>
      <c r="B47" s="9"/>
      <c r="C47" s="9"/>
      <c r="D47" s="29"/>
      <c r="E47" s="14"/>
      <c r="F47" s="52">
        <f t="shared" si="1"/>
        <v>0</v>
      </c>
      <c r="G47" s="47"/>
      <c r="H47" s="49"/>
      <c r="I47" s="82"/>
    </row>
    <row r="48" spans="1:9" x14ac:dyDescent="0.35">
      <c r="A48" s="13">
        <v>16</v>
      </c>
      <c r="B48" s="9"/>
      <c r="C48" s="9"/>
      <c r="D48" s="29"/>
      <c r="E48" s="14"/>
      <c r="F48" s="52">
        <f t="shared" si="1"/>
        <v>0</v>
      </c>
      <c r="G48" s="47"/>
      <c r="H48" s="49"/>
      <c r="I48" s="82"/>
    </row>
    <row r="49" spans="1:9" x14ac:dyDescent="0.35">
      <c r="A49" s="13">
        <v>17</v>
      </c>
      <c r="B49" s="9"/>
      <c r="C49" s="9"/>
      <c r="D49" s="29"/>
      <c r="E49" s="14"/>
      <c r="F49" s="52">
        <f t="shared" si="1"/>
        <v>0</v>
      </c>
      <c r="G49" s="47"/>
      <c r="H49" s="49"/>
      <c r="I49" s="82"/>
    </row>
    <row r="50" spans="1:9" x14ac:dyDescent="0.35">
      <c r="A50" s="13">
        <v>18</v>
      </c>
      <c r="B50" s="9"/>
      <c r="C50" s="9"/>
      <c r="D50" s="29"/>
      <c r="E50" s="14"/>
      <c r="F50" s="52">
        <f t="shared" si="1"/>
        <v>0</v>
      </c>
      <c r="G50" s="47"/>
      <c r="H50" s="49"/>
      <c r="I50" s="82"/>
    </row>
    <row r="51" spans="1:9" x14ac:dyDescent="0.35">
      <c r="A51" s="13">
        <v>19</v>
      </c>
      <c r="B51" s="9"/>
      <c r="C51" s="9"/>
      <c r="D51" s="29"/>
      <c r="E51" s="14"/>
      <c r="F51" s="52">
        <f t="shared" si="1"/>
        <v>0</v>
      </c>
      <c r="G51" s="47"/>
      <c r="H51" s="49"/>
      <c r="I51" s="82"/>
    </row>
    <row r="52" spans="1:9" x14ac:dyDescent="0.35">
      <c r="A52" s="13">
        <v>20</v>
      </c>
      <c r="B52" s="9"/>
      <c r="C52" s="9"/>
      <c r="D52" s="29"/>
      <c r="E52" s="14"/>
      <c r="F52" s="52">
        <f t="shared" si="1"/>
        <v>0</v>
      </c>
      <c r="G52" s="47"/>
      <c r="H52" s="49"/>
      <c r="I52" s="82"/>
    </row>
    <row r="53" spans="1:9" x14ac:dyDescent="0.35">
      <c r="A53" s="95" t="s">
        <v>8</v>
      </c>
      <c r="B53" s="96"/>
      <c r="C53" s="30"/>
      <c r="D53" s="33"/>
      <c r="E53" s="34"/>
      <c r="F53" s="53">
        <f>SUM(F33:F52)</f>
        <v>0</v>
      </c>
      <c r="G53" s="31">
        <f>SUM(G33:G52)</f>
        <v>0</v>
      </c>
      <c r="H53" s="51">
        <f>SUM(H33:H52)</f>
        <v>0</v>
      </c>
      <c r="I53" s="26"/>
    </row>
    <row r="54" spans="1:9" ht="42.75" customHeight="1" thickBot="1" x14ac:dyDescent="0.4">
      <c r="A54" s="90" t="s">
        <v>35</v>
      </c>
      <c r="B54" s="91"/>
      <c r="C54" s="91"/>
      <c r="D54" s="91"/>
      <c r="E54" s="91"/>
      <c r="F54" s="91"/>
      <c r="G54" s="91"/>
      <c r="H54" s="92"/>
      <c r="I54" s="84"/>
    </row>
    <row r="55" spans="1:9" ht="47.25" customHeight="1" thickBot="1" x14ac:dyDescent="0.4">
      <c r="A55" s="77">
        <v>5</v>
      </c>
      <c r="B55" s="77" t="s">
        <v>30</v>
      </c>
      <c r="D55" s="15"/>
      <c r="E55" s="1"/>
    </row>
    <row r="56" spans="1:9" ht="90" x14ac:dyDescent="0.35">
      <c r="B56" s="62" t="s">
        <v>23</v>
      </c>
      <c r="C56" s="58" t="s">
        <v>24</v>
      </c>
      <c r="D56" s="58" t="s">
        <v>39</v>
      </c>
      <c r="E56" s="59" t="s">
        <v>40</v>
      </c>
    </row>
    <row r="57" spans="1:9" x14ac:dyDescent="0.35">
      <c r="B57" s="55" t="s">
        <v>34</v>
      </c>
      <c r="C57" s="54">
        <f>G6</f>
        <v>0</v>
      </c>
      <c r="D57" s="54">
        <f>H6</f>
        <v>0</v>
      </c>
      <c r="E57" s="60">
        <f t="shared" ref="E57" si="2">J6</f>
        <v>0</v>
      </c>
    </row>
    <row r="58" spans="1:9" ht="52.5" customHeight="1" x14ac:dyDescent="0.35">
      <c r="B58" s="80" t="s">
        <v>33</v>
      </c>
      <c r="C58" s="54">
        <f>F15</f>
        <v>0</v>
      </c>
      <c r="D58" s="54">
        <f>G15</f>
        <v>0</v>
      </c>
      <c r="E58" s="60">
        <f t="shared" ref="E58" si="3">H15</f>
        <v>0</v>
      </c>
    </row>
    <row r="59" spans="1:9" x14ac:dyDescent="0.35">
      <c r="A59" s="11"/>
      <c r="B59" s="55" t="s">
        <v>29</v>
      </c>
      <c r="C59" s="54">
        <f>F27</f>
        <v>0</v>
      </c>
      <c r="D59" s="54">
        <f>G27</f>
        <v>0</v>
      </c>
      <c r="E59" s="60">
        <f t="shared" ref="E59" si="4">H27</f>
        <v>0</v>
      </c>
    </row>
    <row r="60" spans="1:9" x14ac:dyDescent="0.35">
      <c r="A60" s="11"/>
      <c r="B60" s="55" t="s">
        <v>22</v>
      </c>
      <c r="C60" s="54">
        <f>F53</f>
        <v>0</v>
      </c>
      <c r="D60" s="54">
        <f>G53</f>
        <v>0</v>
      </c>
      <c r="E60" s="60">
        <f t="shared" ref="E60" si="5">H53</f>
        <v>0</v>
      </c>
    </row>
    <row r="61" spans="1:9" ht="18.75" thickBot="1" x14ac:dyDescent="0.4">
      <c r="B61" s="56" t="s">
        <v>3</v>
      </c>
      <c r="C61" s="57">
        <f>SUM(C57:C60)</f>
        <v>0</v>
      </c>
      <c r="D61" s="57">
        <f>SUM(D57:D60)</f>
        <v>0</v>
      </c>
      <c r="E61" s="61">
        <f t="shared" ref="E61" si="6">SUM(E57:E60)</f>
        <v>0</v>
      </c>
    </row>
    <row r="67" spans="4:5" x14ac:dyDescent="0.35">
      <c r="D67" s="15"/>
      <c r="E67" s="1"/>
    </row>
    <row r="68" spans="4:5" x14ac:dyDescent="0.35">
      <c r="D68" s="15"/>
      <c r="E68" s="1"/>
    </row>
    <row r="69" spans="4:5" x14ac:dyDescent="0.35">
      <c r="D69" s="15"/>
      <c r="E69" s="1"/>
    </row>
    <row r="70" spans="4:5" x14ac:dyDescent="0.35">
      <c r="D70" s="10"/>
    </row>
    <row r="71" spans="4:5" x14ac:dyDescent="0.35">
      <c r="D71" s="10"/>
    </row>
  </sheetData>
  <mergeCells count="13">
    <mergeCell ref="A1:J1"/>
    <mergeCell ref="B9:H9"/>
    <mergeCell ref="A16:H16"/>
    <mergeCell ref="A54:H54"/>
    <mergeCell ref="A28:H28"/>
    <mergeCell ref="B20:H20"/>
    <mergeCell ref="B31:H31"/>
    <mergeCell ref="A53:B53"/>
    <mergeCell ref="A18:F18"/>
    <mergeCell ref="A15:B15"/>
    <mergeCell ref="A6:B6"/>
    <mergeCell ref="A27:B27"/>
    <mergeCell ref="B2:J2"/>
  </mergeCells>
  <pageMargins left="0.19" right="0.3" top="0.17" bottom="0.21" header="0.31496062992125984" footer="0.17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3"/>
  <sheetViews>
    <sheetView view="pageBreakPreview" topLeftCell="A7" zoomScale="90" zoomScaleNormal="100" zoomScaleSheetLayoutView="90" workbookViewId="0">
      <selection activeCell="C28" sqref="C28:D28"/>
    </sheetView>
  </sheetViews>
  <sheetFormatPr defaultRowHeight="18" x14ac:dyDescent="0.35"/>
  <cols>
    <col min="1" max="1" width="4.140625" style="35" customWidth="1"/>
    <col min="2" max="2" width="27.5703125" style="35" customWidth="1"/>
    <col min="3" max="3" width="25.7109375" style="35" customWidth="1"/>
    <col min="4" max="4" width="52.140625" style="35" customWidth="1"/>
    <col min="5" max="5" width="35.7109375" style="35" customWidth="1"/>
    <col min="6" max="16384" width="9.140625" style="35"/>
  </cols>
  <sheetData>
    <row r="1" spans="1:5" ht="30.75" customHeight="1" x14ac:dyDescent="0.35">
      <c r="A1" s="114" t="s">
        <v>28</v>
      </c>
      <c r="B1" s="115"/>
      <c r="C1" s="115"/>
      <c r="D1" s="115"/>
      <c r="E1" s="116"/>
    </row>
    <row r="2" spans="1:5" ht="51.75" customHeight="1" x14ac:dyDescent="0.35">
      <c r="A2" s="67" t="s">
        <v>4</v>
      </c>
      <c r="B2" s="68" t="s">
        <v>20</v>
      </c>
      <c r="C2" s="68" t="s">
        <v>5</v>
      </c>
      <c r="D2" s="69" t="s">
        <v>31</v>
      </c>
      <c r="E2" s="70" t="s">
        <v>37</v>
      </c>
    </row>
    <row r="3" spans="1:5" ht="30.75" customHeight="1" x14ac:dyDescent="0.35">
      <c r="A3" s="71">
        <v>1</v>
      </c>
      <c r="B3" s="72"/>
      <c r="C3" s="72"/>
      <c r="D3" s="72"/>
      <c r="E3" s="73"/>
    </row>
    <row r="4" spans="1:5" ht="30.75" customHeight="1" x14ac:dyDescent="0.35">
      <c r="A4" s="71">
        <v>2</v>
      </c>
      <c r="B4" s="72"/>
      <c r="C4" s="72"/>
      <c r="D4" s="72"/>
      <c r="E4" s="73"/>
    </row>
    <row r="5" spans="1:5" ht="30.75" customHeight="1" x14ac:dyDescent="0.35">
      <c r="A5" s="71">
        <v>3</v>
      </c>
      <c r="B5" s="72"/>
      <c r="C5" s="72"/>
      <c r="D5" s="72"/>
      <c r="E5" s="73"/>
    </row>
    <row r="6" spans="1:5" ht="30.75" customHeight="1" x14ac:dyDescent="0.35">
      <c r="A6" s="71">
        <v>4</v>
      </c>
      <c r="B6" s="72"/>
      <c r="C6" s="72"/>
      <c r="D6" s="72"/>
      <c r="E6" s="73"/>
    </row>
    <row r="7" spans="1:5" ht="30.75" customHeight="1" thickBot="1" x14ac:dyDescent="0.4">
      <c r="A7" s="74">
        <v>5</v>
      </c>
      <c r="B7" s="75"/>
      <c r="C7" s="75"/>
      <c r="D7" s="75"/>
      <c r="E7" s="76"/>
    </row>
    <row r="8" spans="1:5" ht="57.75" customHeight="1" thickBot="1" x14ac:dyDescent="0.4">
      <c r="A8" s="122" t="s">
        <v>38</v>
      </c>
      <c r="B8" s="123"/>
      <c r="C8" s="123"/>
      <c r="D8" s="123"/>
      <c r="E8" s="124"/>
    </row>
    <row r="9" spans="1:5" ht="30.75" customHeight="1" x14ac:dyDescent="0.35">
      <c r="A9" s="108" t="s">
        <v>33</v>
      </c>
      <c r="B9" s="109"/>
      <c r="C9" s="109"/>
      <c r="D9" s="109"/>
      <c r="E9" s="110"/>
    </row>
    <row r="10" spans="1:5" ht="58.5" customHeight="1" x14ac:dyDescent="0.35">
      <c r="A10" s="43" t="s">
        <v>4</v>
      </c>
      <c r="B10" s="36" t="s">
        <v>20</v>
      </c>
      <c r="C10" s="36" t="s">
        <v>5</v>
      </c>
      <c r="D10" s="45" t="s">
        <v>31</v>
      </c>
      <c r="E10" s="86" t="s">
        <v>37</v>
      </c>
    </row>
    <row r="11" spans="1:5" x14ac:dyDescent="0.35">
      <c r="A11" s="38">
        <v>1</v>
      </c>
      <c r="B11" s="37"/>
      <c r="C11" s="37"/>
      <c r="D11" s="37"/>
      <c r="E11" s="39"/>
    </row>
    <row r="12" spans="1:5" ht="27.75" customHeight="1" x14ac:dyDescent="0.35">
      <c r="A12" s="38">
        <v>2</v>
      </c>
      <c r="B12" s="37"/>
      <c r="C12" s="37"/>
      <c r="D12" s="37"/>
      <c r="E12" s="39"/>
    </row>
    <row r="13" spans="1:5" ht="27.75" customHeight="1" x14ac:dyDescent="0.35">
      <c r="A13" s="38">
        <v>3</v>
      </c>
      <c r="B13" s="37"/>
      <c r="C13" s="37"/>
      <c r="D13" s="37"/>
      <c r="E13" s="39"/>
    </row>
    <row r="14" spans="1:5" ht="27.75" customHeight="1" x14ac:dyDescent="0.35">
      <c r="A14" s="38">
        <v>4</v>
      </c>
      <c r="B14" s="37"/>
      <c r="C14" s="37"/>
      <c r="D14" s="37"/>
      <c r="E14" s="39"/>
    </row>
    <row r="15" spans="1:5" ht="27.75" customHeight="1" thickBot="1" x14ac:dyDescent="0.4">
      <c r="A15" s="40">
        <v>5</v>
      </c>
      <c r="B15" s="41"/>
      <c r="C15" s="41"/>
      <c r="D15" s="41"/>
      <c r="E15" s="42"/>
    </row>
    <row r="16" spans="1:5" ht="27.75" customHeight="1" thickBot="1" x14ac:dyDescent="0.4">
      <c r="A16" s="65"/>
      <c r="B16" s="66"/>
      <c r="C16" s="66"/>
      <c r="D16" s="66"/>
      <c r="E16" s="66"/>
    </row>
    <row r="17" spans="1:4" ht="45.75" customHeight="1" x14ac:dyDescent="0.35">
      <c r="A17" s="111" t="s">
        <v>29</v>
      </c>
      <c r="B17" s="112"/>
      <c r="C17" s="112"/>
      <c r="D17" s="113"/>
    </row>
    <row r="18" spans="1:4" ht="36" x14ac:dyDescent="0.35">
      <c r="A18" s="43" t="s">
        <v>4</v>
      </c>
      <c r="B18" s="36" t="s">
        <v>20</v>
      </c>
      <c r="C18" s="36" t="s">
        <v>21</v>
      </c>
      <c r="D18" s="86" t="s">
        <v>37</v>
      </c>
    </row>
    <row r="19" spans="1:4" x14ac:dyDescent="0.35">
      <c r="A19" s="38">
        <v>1</v>
      </c>
      <c r="B19" s="37"/>
      <c r="C19" s="37"/>
      <c r="D19" s="39"/>
    </row>
    <row r="20" spans="1:4" x14ac:dyDescent="0.35">
      <c r="A20" s="38">
        <v>2</v>
      </c>
      <c r="B20" s="37"/>
      <c r="C20" s="37"/>
      <c r="D20" s="39"/>
    </row>
    <row r="21" spans="1:4" ht="36" customHeight="1" x14ac:dyDescent="0.35">
      <c r="A21" s="38">
        <v>3</v>
      </c>
      <c r="B21" s="37"/>
      <c r="C21" s="37"/>
      <c r="D21" s="39"/>
    </row>
    <row r="22" spans="1:4" ht="18.75" customHeight="1" x14ac:dyDescent="0.35">
      <c r="A22" s="38">
        <v>4</v>
      </c>
      <c r="B22" s="37"/>
      <c r="C22" s="37"/>
      <c r="D22" s="39"/>
    </row>
    <row r="23" spans="1:4" ht="18.75" customHeight="1" thickBot="1" x14ac:dyDescent="0.4">
      <c r="A23" s="40">
        <v>5</v>
      </c>
      <c r="B23" s="41"/>
      <c r="C23" s="41"/>
      <c r="D23" s="42"/>
    </row>
    <row r="24" spans="1:4" ht="18.75" customHeight="1" x14ac:dyDescent="0.35"/>
    <row r="25" spans="1:4" ht="18.75" customHeight="1" x14ac:dyDescent="0.35"/>
    <row r="26" spans="1:4" ht="0.75" customHeight="1" thickBot="1" x14ac:dyDescent="0.4"/>
    <row r="27" spans="1:4" x14ac:dyDescent="0.35">
      <c r="A27" s="117" t="s">
        <v>22</v>
      </c>
      <c r="B27" s="118"/>
      <c r="C27" s="118"/>
      <c r="D27" s="119"/>
    </row>
    <row r="28" spans="1:4" x14ac:dyDescent="0.35">
      <c r="A28" s="43" t="s">
        <v>4</v>
      </c>
      <c r="B28" s="36" t="s">
        <v>23</v>
      </c>
      <c r="C28" s="120" t="s">
        <v>25</v>
      </c>
      <c r="D28" s="121"/>
    </row>
    <row r="29" spans="1:4" x14ac:dyDescent="0.35">
      <c r="A29" s="38">
        <v>1</v>
      </c>
      <c r="B29" s="37"/>
      <c r="C29" s="106"/>
      <c r="D29" s="107"/>
    </row>
    <row r="30" spans="1:4" x14ac:dyDescent="0.35">
      <c r="A30" s="38">
        <v>2</v>
      </c>
      <c r="B30" s="37"/>
      <c r="C30" s="106"/>
      <c r="D30" s="107"/>
    </row>
    <row r="31" spans="1:4" x14ac:dyDescent="0.35">
      <c r="A31" s="38">
        <v>3</v>
      </c>
      <c r="B31" s="37"/>
      <c r="C31" s="106"/>
      <c r="D31" s="107"/>
    </row>
    <row r="32" spans="1:4" x14ac:dyDescent="0.35">
      <c r="A32" s="38">
        <v>4</v>
      </c>
      <c r="B32" s="37"/>
      <c r="C32" s="106"/>
      <c r="D32" s="107"/>
    </row>
    <row r="33" spans="1:4" ht="18.75" thickBot="1" x14ac:dyDescent="0.4">
      <c r="A33" s="40">
        <v>5</v>
      </c>
      <c r="B33" s="41"/>
      <c r="C33" s="104"/>
      <c r="D33" s="105"/>
    </row>
  </sheetData>
  <mergeCells count="11">
    <mergeCell ref="A9:E9"/>
    <mergeCell ref="A17:D17"/>
    <mergeCell ref="A1:E1"/>
    <mergeCell ref="A27:D27"/>
    <mergeCell ref="C28:D28"/>
    <mergeCell ref="A8:E8"/>
    <mergeCell ref="C33:D33"/>
    <mergeCell ref="C32:D32"/>
    <mergeCell ref="C31:D31"/>
    <mergeCell ref="C30:D30"/>
    <mergeCell ref="C29:D29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ბიუჯეტი</vt:lpstr>
      <vt:lpstr>დასაბუთება</vt:lpstr>
      <vt:lpstr>დასაბუთება!Print_Area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2021-01-07T07:55:25Z</dcterms:modified>
</cp:coreProperties>
</file>